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0" yWindow="60" windowWidth="5685" windowHeight="2970"/>
  </bookViews>
  <sheets>
    <sheet name="2020" sheetId="8" r:id="rId1"/>
    <sheet name="2019" sheetId="9" r:id="rId2"/>
    <sheet name="2018" sheetId="10" r:id="rId3"/>
  </sheets>
  <definedNames>
    <definedName name="_xlnm.Print_Titles">#N/A</definedName>
  </definedNames>
  <calcPr calcId="144525"/>
</workbook>
</file>

<file path=xl/calcChain.xml><?xml version="1.0" encoding="utf-8"?>
<calcChain xmlns="http://schemas.openxmlformats.org/spreadsheetml/2006/main">
  <c r="C15" i="10" l="1"/>
  <c r="C118" i="8" l="1"/>
  <c r="C34" i="9"/>
</calcChain>
</file>

<file path=xl/sharedStrings.xml><?xml version="1.0" encoding="utf-8"?>
<sst xmlns="http://schemas.openxmlformats.org/spreadsheetml/2006/main" count="319" uniqueCount="81">
  <si>
    <t/>
  </si>
  <si>
    <t>Աուտիզմ Ազգային Հիմնադրամ</t>
  </si>
  <si>
    <t>Մանկական զարգացման հիմնադրամ</t>
  </si>
  <si>
    <t>Սպիտակի Հելսինկյան խումբ ԻՀԿ</t>
  </si>
  <si>
    <t xml:space="preserve"> Սոցիալական շտապ օգնություն</t>
  </si>
  <si>
    <t xml:space="preserve"> Տարեցներին և հաշմանդամություն ունեցող անձանց տնային պայմաններում խնամքի ծառայություններ</t>
  </si>
  <si>
    <t xml:space="preserve"> Տարեցներին, հաշմանդամություն ունեցող անձանց ցերեկային խնամքի ծառայություններ</t>
  </si>
  <si>
    <t xml:space="preserve"> Տարեցների շուրջօրյա խնամքի ծառայություններ</t>
  </si>
  <si>
    <t xml:space="preserve"> Անօթևան մարդկանց համար ժամանակավոր օթևանի տրամադրման ծառայություններ</t>
  </si>
  <si>
    <t xml:space="preserve"> Մտավոր խնդիրներ ունեցող անձանց շուրջօրյա խնամքի ծառայություններ</t>
  </si>
  <si>
    <t xml:space="preserve"> Հոգեկան առողջության խնդիրներ ունեցող անձանց շուրջօրյա խնամքի ծառայություններ</t>
  </si>
  <si>
    <t xml:space="preserve"> Տնային խնամքի ծառայություններ հոգեկան առողջության խնդիրներ ունեցող անձանց համար_x000D_
</t>
  </si>
  <si>
    <t xml:space="preserve"> ՀՀ երեխաների շուրջօրյա խնամք և պաշտպանություն իրականացնող հաստատություններում խնամվող և հաստատությունում հայտնվելու ռիսկի խմբում գտնվող երեխաների ընտանիք վերադարձնելու և մուտքը հաստատություններ կանխարգելելու ծառայություններե</t>
  </si>
  <si>
    <t xml:space="preserve"> Թրաֆիքինգի և շահագործման, սեռական բռնության ենթարկված անձանց սոցիալ-հոգեբանական վերականգնողական ծառայություններ</t>
  </si>
  <si>
    <t xml:space="preserve"> Ընտանիքում բռնության ենթարկված անձանց ապաստարանի ծառայություններ</t>
  </si>
  <si>
    <t xml:space="preserve"> Ընտանեկան բռնության ենթարկված անձանց աջակցության կենտրոնների  ծառայություններ_x000D_
</t>
  </si>
  <si>
    <t xml:space="preserve"> Երեխաների խնամքի ցերեկային ծառայությունների տրամադրում</t>
  </si>
  <si>
    <t xml:space="preserve"> Մտավոր հաշմանդամություն ունեցող անձանց ցերեկային սոցիալ-վերականգնողական ծառայություններ</t>
  </si>
  <si>
    <t xml:space="preserve"> Հաշմանդամություն ունեցող անձանց սոցիալ-հոգեբանական աջակցություն ցերեկային կենտրոնում</t>
  </si>
  <si>
    <t xml:space="preserve"> Աուտիզմ ունեցող անձանց սոցիալ-հոգեբանական աջակցություն ցերեկային կենտրոնում</t>
  </si>
  <si>
    <t xml:space="preserve"> Տեսողության խնդիրներ ունեցող անձանց սոցիալ-հոգեբանական վերականգնում_x000D_
</t>
  </si>
  <si>
    <t>«Առավոտ» ՀԿ</t>
  </si>
  <si>
    <t>«Առաքելություն Հայաստան» ԲՀԿ</t>
  </si>
  <si>
    <t>«Հայկական Կարմիր Խաչի ընկերություն»</t>
  </si>
  <si>
    <t>«Հայաստանում ԳԿԽ ԲՎ ԵԿ»մասնաճյուղ</t>
  </si>
  <si>
    <t>«Հայկական Կարիտաս» ԲՀԿ</t>
  </si>
  <si>
    <t>«Խնամք» ԲՀԿ</t>
  </si>
  <si>
    <t>«ՍՕՍ Մանկական Գյուղեր» ՀԲՀ</t>
  </si>
  <si>
    <t>«Ջերմիկ Անկյուն» Հիմնադրամ</t>
  </si>
  <si>
    <t>«Կանանց աջակցման կենտրոն» ՀԿ</t>
  </si>
  <si>
    <t>«Երիտասարդ Տավուշ» ՀԿ</t>
  </si>
  <si>
    <t>«Սոսե Կանանց Հիմնահարցեր» ՀԿ</t>
  </si>
  <si>
    <t>«Դու մենակ չես» կանանց աջակցման ՀԿ</t>
  </si>
  <si>
    <t>«Ընտանիք և համայնք» ԲՀԿ</t>
  </si>
  <si>
    <t>«Լիարժեք Կյանք» ՀԿ</t>
  </si>
  <si>
    <t>«Ձեզ համար» ՀԲԿ</t>
  </si>
  <si>
    <t>«Արմավիրի զարգացման կենտրոն» ՀԿ</t>
  </si>
  <si>
    <t>«Երեխաների աջակցության հիմնադրամ»</t>
  </si>
  <si>
    <t>«Վանաձորի տարեցների տուն» Հիմնադրամ</t>
  </si>
  <si>
    <t>«Դեմոկրատիան այսօր» ՀԿ</t>
  </si>
  <si>
    <t>«Երևան իմ սեր» հիմնադրամ</t>
  </si>
  <si>
    <t>«Հույսի Մեծամոր» ՀԿ</t>
  </si>
  <si>
    <t>«Մայրի» ՀԿ</t>
  </si>
  <si>
    <t>«Փրկություն» հաշմանդամ երեխաների և_x000D_ երիտասարդների կենտրոն» ԲՀԿ</t>
  </si>
  <si>
    <t>«Աստղավարդ» հաշմանդամ երեխաների ծնո_x000D_ղների ՀԿ</t>
  </si>
  <si>
    <t>«Տարեցների առողջության և խնամքի ապա_x000D_հովման ասոցիացիա» ՀԿ</t>
  </si>
  <si>
    <t>«Հանս Քրիստիան Կոֆոեդ» բարեգործական_x000D_ հիմնադրամ</t>
  </si>
  <si>
    <t>«Բարի մամա» ԲՀԿ</t>
  </si>
  <si>
    <t>«Վորլդ Վիժն Հայաստան» երեխաների պաշ_x000D_տպանության հիմնադրամ</t>
  </si>
  <si>
    <t>«Մարտունու կանանց համայնքային խորհո_x000D_ւրդ» ՀԿ</t>
  </si>
  <si>
    <t>«Երիտասարդական Ավանգարդ» հանրային շահերի աջակցման ՀԿ</t>
  </si>
  <si>
    <t>2019 թվականի  ընթացքում ՀՀ աշխատանքի և սոցիալական հարցերի նախարարության կողմից հիմնադրամներին և հասարակական կազմակերպություններին հատկացված գումարների վերաբերյալ տեղեկատվություն</t>
  </si>
  <si>
    <t>Հ/Հ</t>
  </si>
  <si>
    <t>Կազմակերպության անվանումը</t>
  </si>
  <si>
    <t>Կազմակերպությանը հատկացված գումարի չափը (ՀՀ դրամ)</t>
  </si>
  <si>
    <t>«Փրկություն» ԲՀԿ</t>
  </si>
  <si>
    <t>«Խնամք» ՀԿ</t>
  </si>
  <si>
    <t>«Հույսի կամուրջ» ՀԿ</t>
  </si>
  <si>
    <t>«Հույս և օգնություն » գործընկեր ՀԿ</t>
  </si>
  <si>
    <t>«Լիարժեք կյանք» ՀԿ</t>
  </si>
  <si>
    <t>«Սյունիքի մարզի երեխայի և ընտանիքի աջակցության կենտրոն» հիմնադրամ</t>
  </si>
  <si>
    <t>«Աուտիզմ»              Ազգային հիմնադրամ</t>
  </si>
  <si>
    <t>«Վանաձորի տարեցների տուն»  հիմնադրամ</t>
  </si>
  <si>
    <t>Ջերմիկ անկյուն հիմնադրամին</t>
  </si>
  <si>
    <t>«Հանս Քրիստիան Կոֆոեդ» բարեգործական հիմնադրամ</t>
  </si>
  <si>
    <t>2020 թվականի  ընթացքում ՀՀ աշխատանքի և սոցիալական հարցերի նախարարության կողմից հիմնադրամներին և հասարակական կազմակերպություններին հատկացված գումարների վերաբերյալ տեղեկատվություն</t>
  </si>
  <si>
    <t>«Փրկություն» հաշմանդամ երեխաների և երիտասադների կենտրոն» ԲՀԿ</t>
  </si>
  <si>
    <t>«Հույսի կամուրջ » ՀԿ</t>
  </si>
  <si>
    <t>«Ունիսոն»  ՀԿ</t>
  </si>
  <si>
    <t xml:space="preserve">«Առավոտ» </t>
  </si>
  <si>
    <t>2018 թվականի  ընթացքում ՀՀ աշխատանքի և սոցիալական հարցերի նախարարության կողմից հիմնադրամներին և հասարակական կազմակերպություններին հատկացված գումարների վերաբերյալ տեղեկատվություն</t>
  </si>
  <si>
    <t>ԸՆԴԱՄԵՆԸ</t>
  </si>
  <si>
    <t>Միջոցառման  նպատակը</t>
  </si>
  <si>
    <t>Կազմակերպությանը հատկացված գումարի չափը      (ՀՀ դրամ)</t>
  </si>
  <si>
    <t>«Արևամանուկ» հոգեբանասոցիալական աջակ_x000D_
ցության հիմնադրամ</t>
  </si>
  <si>
    <t>Երեխաների խնամքի ցերեկային կենտրոնների կողմից դժվար իրավիճակում հայտնված երեխաների սոցիալկան հոգածության ծառայություններ</t>
  </si>
  <si>
    <t>ՀՀ երեխաների շուրջօրյա խնամք և պաշտպանություն իրականացնող հաստատություններում խնամվող երեխաներին ընտանիքներ վերադարձնելու ծառայություններ (բեռնաթափում)</t>
  </si>
  <si>
    <t xml:space="preserve">Թրաֆիքինգի և շահագործման, բռնության ենթարկված անձանց սոցիալ-հոգեբանական վերականգնողական ծառայություններ </t>
  </si>
  <si>
    <t>«ԱՄՔՈՐ Հայաստան» ԲՀԿ</t>
  </si>
  <si>
    <t>Երեխաների խնամքի ցերեկային կենտրոնների կողմից կյանքի դժվար իրավիճակում հայտնված երեխաների սոցիալական հոգածության ծառայություններ</t>
  </si>
  <si>
    <t>Կենսաբանական ընտանիք տեղափոխված երեխաների ընտանիքներին բնաիրային օգնության փաթեթի տրամադրում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</si>
</sst>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);\(#,##0.0\)"/>
    <numFmt numFmtId="165" formatCode="#,##0.0"/>
  </numFmts>
  <fonts count="10">
    <font>
      <sz val="10"/>
      <name val="Arial"/>
    </font>
    <font>
      <sz val="12"/>
      <name val="GHEA Grapalat"/>
      <family val="3"/>
    </font>
    <font>
      <b/>
      <sz val="12"/>
      <color theme="1"/>
      <name val="GHEA Grapalat"/>
      <family val="3"/>
    </font>
    <font>
      <b/>
      <sz val="12"/>
      <name val="GHEA Grapalat"/>
      <family val="3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sz val="12"/>
      <color theme="1"/>
      <name val="Calibri"/>
      <family val="2"/>
      <scheme val="minor"/>
    </font>
    <font>
      <sz val="12"/>
      <name val="GHEA Grapalat"/>
    </font>
    <font>
      <b/>
      <sz val="10"/>
      <name val="Arial"/>
      <family val="2"/>
    </font>
    <font>
      <sz val="12"/>
      <color theme="1"/>
      <name val="GHEA Grapalat"/>
    </font>
  </fonts>
  <fills count="4">
    <fill>
      <patternFill patternType="none"/>
    </fill>
    <fill>
      <patternFill patternType="gray125"/>
    </fill>
    <fill>
      <patternFill patternType="gray125">
        <fgColor rgb="FF000000"/>
        <bgColor rgb="FFBABABA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64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1" fillId="0" borderId="1" xfId="0" applyNumberFormat="1" applyFont="1" applyBorder="1" applyAlignment="1" applyProtection="1">
      <alignment vertical="center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164" fontId="7" fillId="0" borderId="4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/>
    <xf numFmtId="165" fontId="4" fillId="0" borderId="1" xfId="0" applyNumberFormat="1" applyFont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165" fontId="6" fillId="0" borderId="0" xfId="0" applyNumberFormat="1" applyFont="1"/>
    <xf numFmtId="3" fontId="4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vertical="center" wrapText="1"/>
    </xf>
    <xf numFmtId="4" fontId="4" fillId="3" borderId="1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4" fontId="9" fillId="3" borderId="1" xfId="0" applyNumberFormat="1" applyFont="1" applyFill="1" applyBorder="1" applyAlignment="1">
      <alignment vertical="center" wrapText="1"/>
    </xf>
    <xf numFmtId="0" fontId="1" fillId="0" borderId="1" xfId="0" applyNumberFormat="1" applyFont="1" applyBorder="1" applyAlignment="1" applyProtection="1">
      <alignment vertical="center" wrapText="1"/>
      <protection locked="0"/>
    </xf>
    <xf numFmtId="3" fontId="4" fillId="2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5" fontId="4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HEA Grapalat"/>
        <scheme val="none"/>
      </font>
      <numFmt numFmtId="165" formatCode="#,##0.0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HEA Grapalat"/>
        <scheme val="none"/>
      </font>
      <numFmt numFmtId="165" formatCode="#,##0.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GHEA Grapalat"/>
        <scheme val="none"/>
      </font>
      <numFmt numFmtId="164" formatCode="#,##0.0_);\(#,##0.0\)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GHEA Grapalat"/>
        <scheme val="none"/>
      </font>
      <numFmt numFmtId="164" formatCode="#,##0.0_);\(#,##0.0\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HEA Grapalat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GHEA Grapalat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GHEA Grapalat"/>
        <scheme val="none"/>
      </font>
      <numFmt numFmtId="166" formatCode="#,##0.00_);\(#,##0.00\)"/>
      <alignment horizontal="right" vertical="center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32" displayName="Table132" ref="B5:D118" totalsRowCount="1" dataDxfId="8" headerRowBorderDxfId="9" tableBorderDxfId="7" totalsRowBorderDxfId="6">
  <autoFilter ref="B5:D117"/>
  <tableColumns count="3">
    <tableColumn id="11" name="Կազմակերպության անվանումը" totalsRowLabel="ԸՆԴԱՄԵՆԸ" dataDxfId="5" totalsRowDxfId="4"/>
    <tableColumn id="13" name="Կազմակերպությանը հատկացված գումարի չափը      (ՀՀ դրամ)" totalsRowFunction="custom" dataDxfId="3" totalsRowDxfId="2">
      <totalsRowFormula>SUM(C6:C117)</totalsRowFormula>
    </tableColumn>
    <tableColumn id="1" name="Միջոցառման  նպատակը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E118"/>
  <sheetViews>
    <sheetView tabSelected="1" topLeftCell="A2" workbookViewId="0">
      <selection activeCell="B5" sqref="B5"/>
    </sheetView>
  </sheetViews>
  <sheetFormatPr defaultRowHeight="15.75"/>
  <cols>
    <col min="1" max="1" width="9.140625" style="4"/>
    <col min="2" max="2" width="75.140625" style="2" customWidth="1"/>
    <col min="3" max="3" width="23.140625" style="1" customWidth="1"/>
    <col min="4" max="4" width="60" style="3" customWidth="1"/>
    <col min="5" max="187" width="9.140625" style="3"/>
    <col min="188" max="16384" width="9.140625" style="4"/>
  </cols>
  <sheetData>
    <row r="3" spans="1:187" ht="55.5" customHeight="1">
      <c r="A3" s="39" t="s">
        <v>65</v>
      </c>
      <c r="B3" s="39"/>
      <c r="C3" s="39"/>
      <c r="D3" s="39"/>
    </row>
    <row r="4" spans="1:187">
      <c r="B4" s="2" t="s">
        <v>0</v>
      </c>
      <c r="C4" s="1" t="s">
        <v>0</v>
      </c>
    </row>
    <row r="5" spans="1:187" customFormat="1" ht="67.5" customHeight="1">
      <c r="A5" s="10" t="s">
        <v>52</v>
      </c>
      <c r="B5" s="10" t="s">
        <v>53</v>
      </c>
      <c r="C5" s="18" t="s">
        <v>73</v>
      </c>
      <c r="D5" s="18" t="s">
        <v>72</v>
      </c>
    </row>
    <row r="6" spans="1:187" s="6" customFormat="1" ht="16.5">
      <c r="A6" s="11">
        <v>1</v>
      </c>
      <c r="B6" s="11">
        <v>2</v>
      </c>
      <c r="C6" s="21">
        <v>3</v>
      </c>
      <c r="D6" s="21">
        <v>4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</row>
    <row r="7" spans="1:187" s="3" customFormat="1" ht="31.5">
      <c r="A7" s="9">
        <v>1</v>
      </c>
      <c r="B7" s="7" t="s">
        <v>40</v>
      </c>
      <c r="C7" s="8">
        <v>7224150</v>
      </c>
      <c r="D7" s="37" t="s">
        <v>18</v>
      </c>
    </row>
    <row r="8" spans="1:187" s="3" customFormat="1" ht="31.5">
      <c r="A8" s="9">
        <v>2</v>
      </c>
      <c r="B8" s="7" t="s">
        <v>34</v>
      </c>
      <c r="C8" s="8">
        <v>14448300</v>
      </c>
      <c r="D8" s="37" t="s">
        <v>18</v>
      </c>
    </row>
    <row r="9" spans="1:187" s="3" customFormat="1" ht="31.5">
      <c r="A9" s="9">
        <v>3</v>
      </c>
      <c r="B9" s="7" t="s">
        <v>41</v>
      </c>
      <c r="C9" s="8">
        <v>7224150</v>
      </c>
      <c r="D9" s="37" t="s">
        <v>18</v>
      </c>
    </row>
    <row r="10" spans="1:187" s="3" customFormat="1" ht="31.5">
      <c r="A10" s="9">
        <v>4</v>
      </c>
      <c r="B10" s="7" t="s">
        <v>1</v>
      </c>
      <c r="C10" s="8">
        <v>44010000</v>
      </c>
      <c r="D10" s="37" t="s">
        <v>19</v>
      </c>
    </row>
    <row r="11" spans="1:187" s="3" customFormat="1" ht="31.5">
      <c r="A11" s="9">
        <v>5</v>
      </c>
      <c r="B11" s="7" t="s">
        <v>25</v>
      </c>
      <c r="C11" s="8">
        <v>14492000</v>
      </c>
      <c r="D11" s="37" t="s">
        <v>19</v>
      </c>
    </row>
    <row r="12" spans="1:187" s="3" customFormat="1" ht="31.5">
      <c r="A12" s="9">
        <v>6</v>
      </c>
      <c r="B12" s="7" t="s">
        <v>2</v>
      </c>
      <c r="C12" s="8">
        <v>15936880</v>
      </c>
      <c r="D12" s="37" t="s">
        <v>19</v>
      </c>
    </row>
    <row r="13" spans="1:187" s="3" customFormat="1" ht="47.25">
      <c r="A13" s="9">
        <v>7</v>
      </c>
      <c r="B13" s="7" t="s">
        <v>43</v>
      </c>
      <c r="C13" s="8">
        <v>33663300</v>
      </c>
      <c r="D13" s="37" t="s">
        <v>17</v>
      </c>
    </row>
    <row r="14" spans="1:187" s="3" customFormat="1" ht="47.25">
      <c r="A14" s="9">
        <v>8</v>
      </c>
      <c r="B14" s="7" t="s">
        <v>42</v>
      </c>
      <c r="C14" s="8">
        <v>17293300</v>
      </c>
      <c r="D14" s="37" t="s">
        <v>17</v>
      </c>
    </row>
    <row r="15" spans="1:187" s="3" customFormat="1" ht="47.25">
      <c r="A15" s="9">
        <v>9</v>
      </c>
      <c r="B15" s="7" t="s">
        <v>21</v>
      </c>
      <c r="C15" s="8">
        <v>16335000</v>
      </c>
      <c r="D15" s="37" t="s">
        <v>17</v>
      </c>
    </row>
    <row r="16" spans="1:187" s="3" customFormat="1" ht="47.25">
      <c r="A16" s="9">
        <v>10</v>
      </c>
      <c r="B16" s="7" t="s">
        <v>44</v>
      </c>
      <c r="C16" s="8">
        <v>16831600</v>
      </c>
      <c r="D16" s="37" t="s">
        <v>17</v>
      </c>
    </row>
    <row r="17" spans="1:4" s="3" customFormat="1" ht="47.25">
      <c r="A17" s="9">
        <v>11</v>
      </c>
      <c r="B17" s="7" t="s">
        <v>45</v>
      </c>
      <c r="C17" s="8">
        <v>5303450</v>
      </c>
      <c r="D17" s="37" t="s">
        <v>5</v>
      </c>
    </row>
    <row r="18" spans="1:4" s="3" customFormat="1" ht="47.25">
      <c r="A18" s="9">
        <v>12</v>
      </c>
      <c r="B18" s="7" t="s">
        <v>45</v>
      </c>
      <c r="C18" s="8">
        <v>1767818</v>
      </c>
      <c r="D18" s="37" t="s">
        <v>5</v>
      </c>
    </row>
    <row r="19" spans="1:4" s="3" customFormat="1" ht="47.25">
      <c r="A19" s="9">
        <v>13</v>
      </c>
      <c r="B19" s="7" t="s">
        <v>22</v>
      </c>
      <c r="C19" s="8">
        <v>13495200</v>
      </c>
      <c r="D19" s="37" t="s">
        <v>5</v>
      </c>
    </row>
    <row r="20" spans="1:4" s="3" customFormat="1" ht="47.25">
      <c r="A20" s="9">
        <v>14</v>
      </c>
      <c r="B20" s="7" t="s">
        <v>22</v>
      </c>
      <c r="C20" s="8">
        <v>5060700</v>
      </c>
      <c r="D20" s="37" t="s">
        <v>5</v>
      </c>
    </row>
    <row r="21" spans="1:4" s="3" customFormat="1" ht="47.25">
      <c r="A21" s="9">
        <v>15</v>
      </c>
      <c r="B21" s="7" t="s">
        <v>22</v>
      </c>
      <c r="C21" s="8">
        <v>5623000</v>
      </c>
      <c r="D21" s="37" t="s">
        <v>5</v>
      </c>
    </row>
    <row r="22" spans="1:4" s="3" customFormat="1" ht="47.25">
      <c r="A22" s="9">
        <v>16</v>
      </c>
      <c r="B22" s="7" t="s">
        <v>22</v>
      </c>
      <c r="C22" s="8">
        <v>13495200</v>
      </c>
      <c r="D22" s="37" t="s">
        <v>5</v>
      </c>
    </row>
    <row r="23" spans="1:4" s="3" customFormat="1" ht="47.25">
      <c r="A23" s="9">
        <v>17</v>
      </c>
      <c r="B23" s="7" t="s">
        <v>23</v>
      </c>
      <c r="C23" s="8">
        <v>5060700</v>
      </c>
      <c r="D23" s="37" t="s">
        <v>5</v>
      </c>
    </row>
    <row r="24" spans="1:4" s="3" customFormat="1" ht="47.25">
      <c r="A24" s="9">
        <v>18</v>
      </c>
      <c r="B24" s="7" t="s">
        <v>22</v>
      </c>
      <c r="C24" s="8">
        <v>13495200</v>
      </c>
      <c r="D24" s="37" t="s">
        <v>5</v>
      </c>
    </row>
    <row r="25" spans="1:4" s="3" customFormat="1" ht="47.25">
      <c r="A25" s="9">
        <v>19</v>
      </c>
      <c r="B25" s="7" t="s">
        <v>22</v>
      </c>
      <c r="C25" s="8">
        <v>6747600</v>
      </c>
      <c r="D25" s="37" t="s">
        <v>5</v>
      </c>
    </row>
    <row r="26" spans="1:4" s="3" customFormat="1" ht="47.25">
      <c r="A26" s="9">
        <v>20</v>
      </c>
      <c r="B26" s="7" t="s">
        <v>22</v>
      </c>
      <c r="C26" s="8">
        <v>13495200</v>
      </c>
      <c r="D26" s="37" t="s">
        <v>5</v>
      </c>
    </row>
    <row r="27" spans="1:4" s="3" customFormat="1" ht="47.25">
      <c r="A27" s="9">
        <v>21</v>
      </c>
      <c r="B27" s="7" t="s">
        <v>22</v>
      </c>
      <c r="C27" s="8">
        <v>6747600</v>
      </c>
      <c r="D27" s="37" t="s">
        <v>5</v>
      </c>
    </row>
    <row r="28" spans="1:4" s="3" customFormat="1" ht="47.25">
      <c r="A28" s="9">
        <v>22</v>
      </c>
      <c r="B28" s="7" t="s">
        <v>46</v>
      </c>
      <c r="C28" s="8">
        <v>5517500</v>
      </c>
      <c r="D28" s="37" t="s">
        <v>5</v>
      </c>
    </row>
    <row r="29" spans="1:4" s="3" customFormat="1" ht="47.25">
      <c r="A29" s="9">
        <v>23</v>
      </c>
      <c r="B29" s="7" t="s">
        <v>22</v>
      </c>
      <c r="C29" s="8">
        <v>6185300</v>
      </c>
      <c r="D29" s="37" t="s">
        <v>5</v>
      </c>
    </row>
    <row r="30" spans="1:4" s="3" customFormat="1" ht="47.25">
      <c r="A30" s="9">
        <v>24</v>
      </c>
      <c r="B30" s="7" t="s">
        <v>22</v>
      </c>
      <c r="C30" s="8">
        <v>3936100</v>
      </c>
      <c r="D30" s="37" t="s">
        <v>5</v>
      </c>
    </row>
    <row r="31" spans="1:4" s="3" customFormat="1" ht="47.25">
      <c r="A31" s="9">
        <v>25</v>
      </c>
      <c r="B31" s="7" t="s">
        <v>22</v>
      </c>
      <c r="C31" s="8">
        <v>6747600</v>
      </c>
      <c r="D31" s="37" t="s">
        <v>5</v>
      </c>
    </row>
    <row r="32" spans="1:4" s="3" customFormat="1" ht="47.25">
      <c r="A32" s="9">
        <v>26</v>
      </c>
      <c r="B32" s="7" t="s">
        <v>22</v>
      </c>
      <c r="C32" s="8">
        <v>15182100</v>
      </c>
      <c r="D32" s="37" t="s">
        <v>5</v>
      </c>
    </row>
    <row r="33" spans="1:4" s="3" customFormat="1" ht="47.25">
      <c r="A33" s="9">
        <v>27</v>
      </c>
      <c r="B33" s="7" t="s">
        <v>22</v>
      </c>
      <c r="C33" s="8">
        <v>3936100</v>
      </c>
      <c r="D33" s="37" t="s">
        <v>5</v>
      </c>
    </row>
    <row r="34" spans="1:4" s="3" customFormat="1" ht="47.25">
      <c r="A34" s="9">
        <v>28</v>
      </c>
      <c r="B34" s="7" t="s">
        <v>22</v>
      </c>
      <c r="C34" s="8">
        <v>13495200</v>
      </c>
      <c r="D34" s="37" t="s">
        <v>5</v>
      </c>
    </row>
    <row r="35" spans="1:4" s="3" customFormat="1" ht="47.25">
      <c r="A35" s="9">
        <v>29</v>
      </c>
      <c r="B35" s="7" t="s">
        <v>22</v>
      </c>
      <c r="C35" s="8">
        <v>15182100</v>
      </c>
      <c r="D35" s="37" t="s">
        <v>5</v>
      </c>
    </row>
    <row r="36" spans="1:4" s="3" customFormat="1" ht="47.25">
      <c r="A36" s="9">
        <v>30</v>
      </c>
      <c r="B36" s="7" t="s">
        <v>24</v>
      </c>
      <c r="C36" s="8">
        <v>3936100</v>
      </c>
      <c r="D36" s="37" t="s">
        <v>5</v>
      </c>
    </row>
    <row r="37" spans="1:4" s="3" customFormat="1" ht="47.25">
      <c r="A37" s="9">
        <v>31</v>
      </c>
      <c r="B37" s="7" t="s">
        <v>36</v>
      </c>
      <c r="C37" s="8">
        <v>8434500</v>
      </c>
      <c r="D37" s="37" t="s">
        <v>5</v>
      </c>
    </row>
    <row r="38" spans="1:4" s="3" customFormat="1" ht="31.5">
      <c r="A38" s="9">
        <v>32</v>
      </c>
      <c r="B38" s="7" t="s">
        <v>22</v>
      </c>
      <c r="C38" s="8">
        <v>4979000</v>
      </c>
      <c r="D38" s="37" t="s">
        <v>6</v>
      </c>
    </row>
    <row r="39" spans="1:4" s="3" customFormat="1" ht="31.5">
      <c r="A39" s="9">
        <v>33</v>
      </c>
      <c r="B39" s="7" t="s">
        <v>22</v>
      </c>
      <c r="C39" s="8">
        <v>4979200</v>
      </c>
      <c r="D39" s="37" t="s">
        <v>6</v>
      </c>
    </row>
    <row r="40" spans="1:4" s="3" customFormat="1" ht="31.5">
      <c r="A40" s="9">
        <v>34</v>
      </c>
      <c r="B40" s="7" t="s">
        <v>22</v>
      </c>
      <c r="C40" s="8">
        <v>9958400</v>
      </c>
      <c r="D40" s="37" t="s">
        <v>6</v>
      </c>
    </row>
    <row r="41" spans="1:4" s="3" customFormat="1" ht="31.5">
      <c r="A41" s="9">
        <v>35</v>
      </c>
      <c r="B41" s="7" t="s">
        <v>22</v>
      </c>
      <c r="C41" s="8">
        <v>9958400</v>
      </c>
      <c r="D41" s="37" t="s">
        <v>6</v>
      </c>
    </row>
    <row r="42" spans="1:4" s="3" customFormat="1" ht="31.5">
      <c r="A42" s="9">
        <v>36</v>
      </c>
      <c r="B42" s="7" t="s">
        <v>22</v>
      </c>
      <c r="C42" s="8">
        <v>9958400</v>
      </c>
      <c r="D42" s="37" t="s">
        <v>6</v>
      </c>
    </row>
    <row r="43" spans="1:4" s="3" customFormat="1" ht="31.5">
      <c r="A43" s="9">
        <v>37</v>
      </c>
      <c r="B43" s="7" t="s">
        <v>22</v>
      </c>
      <c r="C43" s="8">
        <v>4979200</v>
      </c>
      <c r="D43" s="37" t="s">
        <v>6</v>
      </c>
    </row>
    <row r="44" spans="1:4" s="3" customFormat="1" ht="31.5">
      <c r="A44" s="9">
        <v>38</v>
      </c>
      <c r="B44" s="7" t="s">
        <v>22</v>
      </c>
      <c r="C44" s="8">
        <v>4979200</v>
      </c>
      <c r="D44" s="37" t="s">
        <v>6</v>
      </c>
    </row>
    <row r="45" spans="1:4" s="3" customFormat="1" ht="31.5">
      <c r="A45" s="9">
        <v>39</v>
      </c>
      <c r="B45" s="7" t="s">
        <v>22</v>
      </c>
      <c r="C45" s="8">
        <v>9958400</v>
      </c>
      <c r="D45" s="37" t="s">
        <v>6</v>
      </c>
    </row>
    <row r="46" spans="1:4" s="3" customFormat="1" ht="31.5">
      <c r="A46" s="9">
        <v>40</v>
      </c>
      <c r="B46" s="7" t="s">
        <v>25</v>
      </c>
      <c r="C46" s="8">
        <v>4445760</v>
      </c>
      <c r="D46" s="37" t="s">
        <v>6</v>
      </c>
    </row>
    <row r="47" spans="1:4" s="3" customFormat="1" ht="31.5">
      <c r="A47" s="9">
        <v>41</v>
      </c>
      <c r="B47" s="7" t="s">
        <v>22</v>
      </c>
      <c r="C47" s="8">
        <v>9958400</v>
      </c>
      <c r="D47" s="37" t="s">
        <v>6</v>
      </c>
    </row>
    <row r="48" spans="1:4" s="3" customFormat="1" ht="31.5">
      <c r="A48" s="9">
        <v>42</v>
      </c>
      <c r="B48" s="7" t="s">
        <v>22</v>
      </c>
      <c r="C48" s="8">
        <v>9958400</v>
      </c>
      <c r="D48" s="37" t="s">
        <v>6</v>
      </c>
    </row>
    <row r="49" spans="1:4" s="3" customFormat="1" ht="31.5">
      <c r="A49" s="9">
        <v>43</v>
      </c>
      <c r="B49" s="7" t="s">
        <v>22</v>
      </c>
      <c r="C49" s="8">
        <v>9958400</v>
      </c>
      <c r="D49" s="37" t="s">
        <v>6</v>
      </c>
    </row>
    <row r="50" spans="1:4" s="3" customFormat="1" ht="31.5">
      <c r="A50" s="9">
        <v>44</v>
      </c>
      <c r="B50" s="7" t="s">
        <v>26</v>
      </c>
      <c r="C50" s="8">
        <v>4979000</v>
      </c>
      <c r="D50" s="37" t="s">
        <v>6</v>
      </c>
    </row>
    <row r="51" spans="1:4" s="3" customFormat="1" ht="31.5">
      <c r="A51" s="9">
        <v>45</v>
      </c>
      <c r="B51" s="7" t="s">
        <v>22</v>
      </c>
      <c r="C51" s="8">
        <v>9958400</v>
      </c>
      <c r="D51" s="37" t="s">
        <v>6</v>
      </c>
    </row>
    <row r="52" spans="1:4" s="3" customFormat="1" ht="31.5">
      <c r="A52" s="9">
        <v>46</v>
      </c>
      <c r="B52" s="7" t="s">
        <v>22</v>
      </c>
      <c r="C52" s="8">
        <v>9958400</v>
      </c>
      <c r="D52" s="37" t="s">
        <v>6</v>
      </c>
    </row>
    <row r="53" spans="1:4" s="3" customFormat="1" ht="31.5">
      <c r="A53" s="9">
        <v>47</v>
      </c>
      <c r="B53" s="7" t="s">
        <v>25</v>
      </c>
      <c r="C53" s="8">
        <v>4445760</v>
      </c>
      <c r="D53" s="37" t="s">
        <v>6</v>
      </c>
    </row>
    <row r="54" spans="1:4" s="3" customFormat="1" ht="31.5">
      <c r="A54" s="9">
        <v>48</v>
      </c>
      <c r="B54" s="7" t="s">
        <v>22</v>
      </c>
      <c r="C54" s="8">
        <v>9958400</v>
      </c>
      <c r="D54" s="37" t="s">
        <v>6</v>
      </c>
    </row>
    <row r="55" spans="1:4" s="3" customFormat="1" ht="31.5">
      <c r="A55" s="9">
        <v>49</v>
      </c>
      <c r="B55" s="7" t="s">
        <v>22</v>
      </c>
      <c r="C55" s="8">
        <v>4979000</v>
      </c>
      <c r="D55" s="37" t="s">
        <v>6</v>
      </c>
    </row>
    <row r="56" spans="1:4" s="3" customFormat="1" ht="31.5">
      <c r="A56" s="9">
        <v>50</v>
      </c>
      <c r="B56" s="7" t="s">
        <v>22</v>
      </c>
      <c r="C56" s="8">
        <v>9958400</v>
      </c>
      <c r="D56" s="37" t="s">
        <v>6</v>
      </c>
    </row>
    <row r="57" spans="1:4" s="3" customFormat="1" ht="31.5">
      <c r="A57" s="9">
        <v>51</v>
      </c>
      <c r="B57" s="7" t="s">
        <v>22</v>
      </c>
      <c r="C57" s="8">
        <v>4979000</v>
      </c>
      <c r="D57" s="37" t="s">
        <v>6</v>
      </c>
    </row>
    <row r="58" spans="1:4" s="3" customFormat="1" ht="31.5">
      <c r="A58" s="9">
        <v>52</v>
      </c>
      <c r="B58" s="7" t="s">
        <v>22</v>
      </c>
      <c r="C58" s="8">
        <v>9958400</v>
      </c>
      <c r="D58" s="37" t="s">
        <v>6</v>
      </c>
    </row>
    <row r="59" spans="1:4" s="3" customFormat="1" ht="31.5">
      <c r="A59" s="9">
        <v>53</v>
      </c>
      <c r="B59" s="7" t="s">
        <v>22</v>
      </c>
      <c r="C59" s="8">
        <v>4979000</v>
      </c>
      <c r="D59" s="37" t="s">
        <v>6</v>
      </c>
    </row>
    <row r="60" spans="1:4" s="3" customFormat="1" ht="31.5">
      <c r="A60" s="9">
        <v>54</v>
      </c>
      <c r="B60" s="7" t="s">
        <v>22</v>
      </c>
      <c r="C60" s="8">
        <v>4979000</v>
      </c>
      <c r="D60" s="37" t="s">
        <v>6</v>
      </c>
    </row>
    <row r="61" spans="1:4" s="3" customFormat="1" ht="31.5">
      <c r="A61" s="9">
        <v>55</v>
      </c>
      <c r="B61" s="7" t="s">
        <v>45</v>
      </c>
      <c r="C61" s="8">
        <v>4526400</v>
      </c>
      <c r="D61" s="37" t="s">
        <v>6</v>
      </c>
    </row>
    <row r="62" spans="1:4" s="3" customFormat="1" ht="31.5">
      <c r="A62" s="9">
        <v>56</v>
      </c>
      <c r="B62" s="7" t="s">
        <v>22</v>
      </c>
      <c r="C62" s="8">
        <v>4979000</v>
      </c>
      <c r="D62" s="37" t="s">
        <v>6</v>
      </c>
    </row>
    <row r="63" spans="1:4" s="3" customFormat="1" ht="31.5">
      <c r="A63" s="9">
        <v>57</v>
      </c>
      <c r="B63" s="7" t="s">
        <v>22</v>
      </c>
      <c r="C63" s="8">
        <v>4979000</v>
      </c>
      <c r="D63" s="37" t="s">
        <v>6</v>
      </c>
    </row>
    <row r="64" spans="1:4" s="3" customFormat="1" ht="110.25">
      <c r="A64" s="9">
        <v>58</v>
      </c>
      <c r="B64" s="7" t="s">
        <v>27</v>
      </c>
      <c r="C64" s="8">
        <v>3089918</v>
      </c>
      <c r="D64" s="37" t="s">
        <v>12</v>
      </c>
    </row>
    <row r="65" spans="1:4" s="3" customFormat="1" ht="110.25">
      <c r="A65" s="9">
        <v>59</v>
      </c>
      <c r="B65" s="7" t="s">
        <v>27</v>
      </c>
      <c r="C65" s="8">
        <v>1545000</v>
      </c>
      <c r="D65" s="37" t="s">
        <v>12</v>
      </c>
    </row>
    <row r="66" spans="1:4" s="3" customFormat="1" ht="110.25">
      <c r="A66" s="9">
        <v>60</v>
      </c>
      <c r="B66" s="7" t="s">
        <v>47</v>
      </c>
      <c r="C66" s="8">
        <v>2535320</v>
      </c>
      <c r="D66" s="37" t="s">
        <v>12</v>
      </c>
    </row>
    <row r="67" spans="1:4" s="3" customFormat="1" ht="110.25">
      <c r="A67" s="9">
        <v>61</v>
      </c>
      <c r="B67" s="7" t="s">
        <v>2</v>
      </c>
      <c r="C67" s="8">
        <v>603781</v>
      </c>
      <c r="D67" s="37" t="s">
        <v>12</v>
      </c>
    </row>
    <row r="68" spans="1:4" s="3" customFormat="1" ht="110.25">
      <c r="A68" s="9">
        <v>62</v>
      </c>
      <c r="B68" s="7" t="s">
        <v>27</v>
      </c>
      <c r="C68" s="8">
        <v>2535320</v>
      </c>
      <c r="D68" s="37" t="s">
        <v>12</v>
      </c>
    </row>
    <row r="69" spans="1:4" s="3" customFormat="1" ht="110.25">
      <c r="A69" s="9">
        <v>63</v>
      </c>
      <c r="B69" s="7" t="s">
        <v>47</v>
      </c>
      <c r="C69" s="8">
        <v>923872</v>
      </c>
      <c r="D69" s="37" t="s">
        <v>12</v>
      </c>
    </row>
    <row r="70" spans="1:4" s="3" customFormat="1" ht="110.25">
      <c r="A70" s="9">
        <v>64</v>
      </c>
      <c r="B70" s="7" t="s">
        <v>47</v>
      </c>
      <c r="C70" s="8">
        <v>1617000</v>
      </c>
      <c r="D70" s="37" t="s">
        <v>12</v>
      </c>
    </row>
    <row r="71" spans="1:4" s="3" customFormat="1" ht="110.25">
      <c r="A71" s="9">
        <v>65</v>
      </c>
      <c r="B71" s="7" t="s">
        <v>47</v>
      </c>
      <c r="C71" s="8">
        <v>877000</v>
      </c>
      <c r="D71" s="37" t="s">
        <v>12</v>
      </c>
    </row>
    <row r="72" spans="1:4" s="3" customFormat="1" ht="110.25">
      <c r="A72" s="9">
        <v>66</v>
      </c>
      <c r="B72" s="7" t="s">
        <v>2</v>
      </c>
      <c r="C72" s="8">
        <v>1062500</v>
      </c>
      <c r="D72" s="37" t="s">
        <v>12</v>
      </c>
    </row>
    <row r="73" spans="1:4" s="3" customFormat="1" ht="110.25">
      <c r="A73" s="9">
        <v>67</v>
      </c>
      <c r="B73" s="7" t="s">
        <v>2</v>
      </c>
      <c r="C73" s="8">
        <v>1246450</v>
      </c>
      <c r="D73" s="37" t="s">
        <v>12</v>
      </c>
    </row>
    <row r="74" spans="1:4" s="3" customFormat="1" ht="31.5">
      <c r="A74" s="9">
        <v>68</v>
      </c>
      <c r="B74" s="7" t="s">
        <v>46</v>
      </c>
      <c r="C74" s="8">
        <v>4904900</v>
      </c>
      <c r="D74" s="37" t="s">
        <v>8</v>
      </c>
    </row>
    <row r="75" spans="1:4" s="3" customFormat="1" ht="31.5">
      <c r="A75" s="9">
        <v>69</v>
      </c>
      <c r="B75" s="7" t="s">
        <v>46</v>
      </c>
      <c r="C75" s="8">
        <v>16180500</v>
      </c>
      <c r="D75" s="37" t="s">
        <v>8</v>
      </c>
    </row>
    <row r="76" spans="1:4" s="3" customFormat="1" ht="31.5">
      <c r="A76" s="9">
        <v>70</v>
      </c>
      <c r="B76" s="7" t="s">
        <v>46</v>
      </c>
      <c r="C76" s="8">
        <v>16180500</v>
      </c>
      <c r="D76" s="37" t="s">
        <v>8</v>
      </c>
    </row>
    <row r="77" spans="1:4" s="3" customFormat="1" ht="31.5">
      <c r="A77" s="9">
        <v>71</v>
      </c>
      <c r="B77" s="7" t="s">
        <v>46</v>
      </c>
      <c r="C77" s="8">
        <v>21574000</v>
      </c>
      <c r="D77" s="37" t="s">
        <v>8</v>
      </c>
    </row>
    <row r="78" spans="1:4" s="3" customFormat="1" ht="31.5">
      <c r="A78" s="9">
        <v>72</v>
      </c>
      <c r="B78" s="7" t="s">
        <v>28</v>
      </c>
      <c r="C78" s="8">
        <v>11682700</v>
      </c>
      <c r="D78" s="37" t="s">
        <v>9</v>
      </c>
    </row>
    <row r="79" spans="1:4" s="3" customFormat="1" ht="31.5">
      <c r="A79" s="9">
        <v>73</v>
      </c>
      <c r="B79" s="7" t="s">
        <v>28</v>
      </c>
      <c r="C79" s="8">
        <v>11682700</v>
      </c>
      <c r="D79" s="37" t="s">
        <v>9</v>
      </c>
    </row>
    <row r="80" spans="1:4" s="3" customFormat="1" ht="31.5">
      <c r="A80" s="9">
        <v>74</v>
      </c>
      <c r="B80" s="7" t="s">
        <v>28</v>
      </c>
      <c r="C80" s="8">
        <v>20444800</v>
      </c>
      <c r="D80" s="37" t="s">
        <v>9</v>
      </c>
    </row>
    <row r="81" spans="1:4" s="3" customFormat="1" ht="31.5">
      <c r="A81" s="9">
        <v>75</v>
      </c>
      <c r="B81" s="7" t="s">
        <v>26</v>
      </c>
      <c r="C81" s="8">
        <v>16430000</v>
      </c>
      <c r="D81" s="37" t="s">
        <v>10</v>
      </c>
    </row>
    <row r="82" spans="1:4" s="3" customFormat="1" ht="47.25">
      <c r="A82" s="9">
        <v>76</v>
      </c>
      <c r="B82" s="7" t="s">
        <v>34</v>
      </c>
      <c r="C82" s="8">
        <v>11568000</v>
      </c>
      <c r="D82" s="37" t="s">
        <v>20</v>
      </c>
    </row>
    <row r="83" spans="1:4" s="3" customFormat="1" ht="47.25">
      <c r="A83" s="9">
        <v>77</v>
      </c>
      <c r="B83" s="7" t="s">
        <v>26</v>
      </c>
      <c r="C83" s="8">
        <v>11731200</v>
      </c>
      <c r="D83" s="37" t="s">
        <v>11</v>
      </c>
    </row>
    <row r="84" spans="1:4" s="3" customFormat="1">
      <c r="A84" s="9">
        <v>78</v>
      </c>
      <c r="B84" s="7" t="s">
        <v>46</v>
      </c>
      <c r="C84" s="8">
        <v>4286400</v>
      </c>
      <c r="D84" s="37" t="s">
        <v>4</v>
      </c>
    </row>
    <row r="85" spans="1:4" s="3" customFormat="1" ht="31.5">
      <c r="A85" s="9">
        <v>79</v>
      </c>
      <c r="B85" s="7" t="s">
        <v>29</v>
      </c>
      <c r="C85" s="8">
        <v>6668400</v>
      </c>
      <c r="D85" s="37" t="s">
        <v>14</v>
      </c>
    </row>
    <row r="86" spans="1:4" s="3" customFormat="1" ht="47.25">
      <c r="A86" s="9">
        <v>80</v>
      </c>
      <c r="B86" s="7" t="s">
        <v>50</v>
      </c>
      <c r="C86" s="8">
        <v>4510083</v>
      </c>
      <c r="D86" s="37" t="s">
        <v>15</v>
      </c>
    </row>
    <row r="87" spans="1:4" s="3" customFormat="1" ht="47.25">
      <c r="A87" s="9">
        <v>81</v>
      </c>
      <c r="B87" s="7" t="s">
        <v>30</v>
      </c>
      <c r="C87" s="8">
        <v>4999796</v>
      </c>
      <c r="D87" s="37" t="s">
        <v>15</v>
      </c>
    </row>
    <row r="88" spans="1:4" s="3" customFormat="1" ht="47.25">
      <c r="A88" s="9">
        <v>82</v>
      </c>
      <c r="B88" s="33" t="s">
        <v>74</v>
      </c>
      <c r="C88" s="8">
        <v>4500000</v>
      </c>
      <c r="D88" s="37" t="s">
        <v>15</v>
      </c>
    </row>
    <row r="89" spans="1:4" s="3" customFormat="1" ht="47.25">
      <c r="A89" s="9">
        <v>83</v>
      </c>
      <c r="B89" s="7" t="s">
        <v>50</v>
      </c>
      <c r="C89" s="8">
        <v>4510083</v>
      </c>
      <c r="D89" s="37" t="s">
        <v>15</v>
      </c>
    </row>
    <row r="90" spans="1:4" s="3" customFormat="1" ht="47.25">
      <c r="A90" s="9">
        <v>84</v>
      </c>
      <c r="B90" s="7" t="s">
        <v>49</v>
      </c>
      <c r="C90" s="8">
        <v>4510000</v>
      </c>
      <c r="D90" s="37" t="s">
        <v>15</v>
      </c>
    </row>
    <row r="91" spans="1:4" s="3" customFormat="1" ht="47.25">
      <c r="A91" s="9">
        <v>85</v>
      </c>
      <c r="B91" s="7" t="s">
        <v>49</v>
      </c>
      <c r="C91" s="8">
        <v>4510000</v>
      </c>
      <c r="D91" s="37" t="s">
        <v>15</v>
      </c>
    </row>
    <row r="92" spans="1:4" s="3" customFormat="1" ht="47.25">
      <c r="A92" s="9">
        <v>86</v>
      </c>
      <c r="B92" s="7" t="s">
        <v>49</v>
      </c>
      <c r="C92" s="8">
        <v>4510000</v>
      </c>
      <c r="D92" s="37" t="s">
        <v>15</v>
      </c>
    </row>
    <row r="93" spans="1:4" s="3" customFormat="1" ht="47.25">
      <c r="A93" s="9">
        <v>87</v>
      </c>
      <c r="B93" s="7" t="s">
        <v>31</v>
      </c>
      <c r="C93" s="8">
        <v>4510083</v>
      </c>
      <c r="D93" s="37" t="s">
        <v>15</v>
      </c>
    </row>
    <row r="94" spans="1:4" s="3" customFormat="1" ht="47.25">
      <c r="A94" s="9">
        <v>88</v>
      </c>
      <c r="B94" s="7" t="s">
        <v>3</v>
      </c>
      <c r="C94" s="8">
        <v>5428500</v>
      </c>
      <c r="D94" s="37" t="s">
        <v>15</v>
      </c>
    </row>
    <row r="95" spans="1:4" s="3" customFormat="1" ht="47.25">
      <c r="A95" s="9">
        <v>89</v>
      </c>
      <c r="B95" s="7" t="s">
        <v>32</v>
      </c>
      <c r="C95" s="8">
        <v>3395883</v>
      </c>
      <c r="D95" s="37" t="s">
        <v>15</v>
      </c>
    </row>
    <row r="96" spans="1:4" s="3" customFormat="1" ht="31.5">
      <c r="A96" s="9">
        <v>90</v>
      </c>
      <c r="B96" s="7" t="s">
        <v>33</v>
      </c>
      <c r="C96" s="8">
        <v>8500000</v>
      </c>
      <c r="D96" s="37" t="s">
        <v>16</v>
      </c>
    </row>
    <row r="97" spans="1:4" s="3" customFormat="1" ht="31.5">
      <c r="A97" s="9">
        <v>91</v>
      </c>
      <c r="B97" s="7" t="s">
        <v>34</v>
      </c>
      <c r="C97" s="8">
        <v>8928000</v>
      </c>
      <c r="D97" s="37" t="s">
        <v>16</v>
      </c>
    </row>
    <row r="98" spans="1:4" s="3" customFormat="1" ht="31.5">
      <c r="A98" s="9">
        <v>92</v>
      </c>
      <c r="B98" s="7" t="s">
        <v>25</v>
      </c>
      <c r="C98" s="8">
        <v>8819280</v>
      </c>
      <c r="D98" s="37" t="s">
        <v>16</v>
      </c>
    </row>
    <row r="99" spans="1:4" s="3" customFormat="1" ht="31.5">
      <c r="A99" s="9">
        <v>93</v>
      </c>
      <c r="B99" s="7" t="s">
        <v>35</v>
      </c>
      <c r="C99" s="8">
        <v>6528000</v>
      </c>
      <c r="D99" s="37" t="s">
        <v>16</v>
      </c>
    </row>
    <row r="100" spans="1:4" s="3" customFormat="1" ht="31.5">
      <c r="A100" s="9">
        <v>94</v>
      </c>
      <c r="B100" s="7" t="s">
        <v>36</v>
      </c>
      <c r="C100" s="8">
        <v>16496400</v>
      </c>
      <c r="D100" s="37" t="s">
        <v>16</v>
      </c>
    </row>
    <row r="101" spans="1:4" s="3" customFormat="1" ht="31.5">
      <c r="A101" s="9">
        <v>95</v>
      </c>
      <c r="B101" s="7" t="s">
        <v>37</v>
      </c>
      <c r="C101" s="8">
        <v>14621028</v>
      </c>
      <c r="D101" s="37" t="s">
        <v>16</v>
      </c>
    </row>
    <row r="102" spans="1:4" s="3" customFormat="1" ht="31.5">
      <c r="A102" s="9">
        <v>96</v>
      </c>
      <c r="B102" s="7" t="s">
        <v>33</v>
      </c>
      <c r="C102" s="8">
        <v>8885400</v>
      </c>
      <c r="D102" s="37" t="s">
        <v>16</v>
      </c>
    </row>
    <row r="103" spans="1:4" s="3" customFormat="1" ht="31.5">
      <c r="A103" s="9">
        <v>97</v>
      </c>
      <c r="B103" s="7" t="s">
        <v>25</v>
      </c>
      <c r="C103" s="8">
        <v>8855400</v>
      </c>
      <c r="D103" s="37" t="s">
        <v>16</v>
      </c>
    </row>
    <row r="104" spans="1:4" s="3" customFormat="1" ht="31.5">
      <c r="A104" s="9">
        <v>98</v>
      </c>
      <c r="B104" s="7" t="s">
        <v>2</v>
      </c>
      <c r="C104" s="8">
        <v>8882500</v>
      </c>
      <c r="D104" s="37" t="s">
        <v>16</v>
      </c>
    </row>
    <row r="105" spans="1:4" s="3" customFormat="1" ht="31.5">
      <c r="A105" s="9">
        <v>99</v>
      </c>
      <c r="B105" s="7" t="s">
        <v>2</v>
      </c>
      <c r="C105" s="8">
        <v>8882500</v>
      </c>
      <c r="D105" s="37" t="s">
        <v>16</v>
      </c>
    </row>
    <row r="106" spans="1:4" s="3" customFormat="1" ht="31.5">
      <c r="A106" s="9">
        <v>100</v>
      </c>
      <c r="B106" s="7" t="s">
        <v>27</v>
      </c>
      <c r="C106" s="8">
        <v>11558602</v>
      </c>
      <c r="D106" s="37" t="s">
        <v>16</v>
      </c>
    </row>
    <row r="107" spans="1:4" s="3" customFormat="1" ht="31.5">
      <c r="A107" s="9">
        <v>101</v>
      </c>
      <c r="B107" s="7" t="s">
        <v>48</v>
      </c>
      <c r="C107" s="8">
        <v>9346500</v>
      </c>
      <c r="D107" s="37" t="s">
        <v>16</v>
      </c>
    </row>
    <row r="108" spans="1:4" s="3" customFormat="1" ht="31.5">
      <c r="A108" s="9">
        <v>102</v>
      </c>
      <c r="B108" s="7" t="s">
        <v>48</v>
      </c>
      <c r="C108" s="8">
        <v>9346500</v>
      </c>
      <c r="D108" s="37" t="s">
        <v>16</v>
      </c>
    </row>
    <row r="109" spans="1:4" s="3" customFormat="1" ht="31.5">
      <c r="A109" s="9">
        <v>103</v>
      </c>
      <c r="B109" s="7" t="s">
        <v>48</v>
      </c>
      <c r="C109" s="8">
        <v>9346500</v>
      </c>
      <c r="D109" s="37" t="s">
        <v>16</v>
      </c>
    </row>
    <row r="110" spans="1:4" s="3" customFormat="1" ht="31.5">
      <c r="A110" s="9">
        <v>104</v>
      </c>
      <c r="B110" s="7" t="s">
        <v>48</v>
      </c>
      <c r="C110" s="8">
        <v>9346500</v>
      </c>
      <c r="D110" s="37" t="s">
        <v>16</v>
      </c>
    </row>
    <row r="111" spans="1:4" s="3" customFormat="1" ht="31.5">
      <c r="A111" s="9">
        <v>105</v>
      </c>
      <c r="B111" s="7" t="s">
        <v>48</v>
      </c>
      <c r="C111" s="8">
        <v>9346500</v>
      </c>
      <c r="D111" s="37" t="s">
        <v>16</v>
      </c>
    </row>
    <row r="112" spans="1:4" s="3" customFormat="1" ht="31.5">
      <c r="A112" s="9">
        <v>106</v>
      </c>
      <c r="B112" s="7" t="s">
        <v>48</v>
      </c>
      <c r="C112" s="8">
        <v>9346500</v>
      </c>
      <c r="D112" s="37" t="s">
        <v>16</v>
      </c>
    </row>
    <row r="113" spans="1:4" s="3" customFormat="1" ht="31.5">
      <c r="A113" s="9">
        <v>107</v>
      </c>
      <c r="B113" s="7" t="s">
        <v>48</v>
      </c>
      <c r="C113" s="8">
        <v>9346500</v>
      </c>
      <c r="D113" s="37" t="s">
        <v>16</v>
      </c>
    </row>
    <row r="114" spans="1:4" s="3" customFormat="1" ht="31.5">
      <c r="A114" s="9">
        <v>108</v>
      </c>
      <c r="B114" s="7" t="s">
        <v>48</v>
      </c>
      <c r="C114" s="8">
        <v>9346500</v>
      </c>
      <c r="D114" s="37" t="s">
        <v>16</v>
      </c>
    </row>
    <row r="115" spans="1:4" s="3" customFormat="1" ht="31.5">
      <c r="A115" s="9">
        <v>109</v>
      </c>
      <c r="B115" s="7" t="s">
        <v>48</v>
      </c>
      <c r="C115" s="8">
        <v>9346500</v>
      </c>
      <c r="D115" s="37" t="s">
        <v>16</v>
      </c>
    </row>
    <row r="116" spans="1:4" s="3" customFormat="1">
      <c r="A116" s="9">
        <v>110</v>
      </c>
      <c r="B116" s="7" t="s">
        <v>38</v>
      </c>
      <c r="C116" s="8">
        <v>24000200</v>
      </c>
      <c r="D116" s="37" t="s">
        <v>7</v>
      </c>
    </row>
    <row r="117" spans="1:4" s="3" customFormat="1" ht="47.25">
      <c r="A117" s="9">
        <v>111</v>
      </c>
      <c r="B117" s="7" t="s">
        <v>39</v>
      </c>
      <c r="C117" s="8">
        <v>40210100</v>
      </c>
      <c r="D117" s="37" t="s">
        <v>13</v>
      </c>
    </row>
    <row r="118" spans="1:4">
      <c r="A118" s="15"/>
      <c r="B118" s="32" t="s">
        <v>71</v>
      </c>
      <c r="C118" s="16">
        <f>SUM(C6:C117)</f>
        <v>1022031870</v>
      </c>
      <c r="D118" s="37"/>
    </row>
  </sheetData>
  <mergeCells count="1">
    <mergeCell ref="A3:D3"/>
  </mergeCell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4"/>
  <sheetViews>
    <sheetView workbookViewId="0">
      <selection activeCell="D5" sqref="D5:D34"/>
    </sheetView>
  </sheetViews>
  <sheetFormatPr defaultRowHeight="15.75"/>
  <cols>
    <col min="1" max="1" width="7.42578125" style="13" customWidth="1"/>
    <col min="2" max="2" width="46.7109375" style="13" customWidth="1"/>
    <col min="3" max="3" width="36.85546875" style="20" customWidth="1"/>
    <col min="4" max="4" width="75.28515625" customWidth="1"/>
    <col min="9" max="9" width="18.42578125" customWidth="1"/>
  </cols>
  <sheetData>
    <row r="2" spans="1:4" ht="51.75" customHeight="1">
      <c r="A2" s="40" t="s">
        <v>51</v>
      </c>
      <c r="B2" s="41"/>
      <c r="C2" s="41"/>
      <c r="D2" s="42"/>
    </row>
    <row r="3" spans="1:4" ht="67.5" customHeight="1">
      <c r="A3" s="10" t="s">
        <v>52</v>
      </c>
      <c r="B3" s="10" t="s">
        <v>53</v>
      </c>
      <c r="C3" s="18" t="s">
        <v>54</v>
      </c>
      <c r="D3" s="18" t="s">
        <v>72</v>
      </c>
    </row>
    <row r="4" spans="1:4">
      <c r="A4" s="11">
        <v>1</v>
      </c>
      <c r="B4" s="11">
        <v>2</v>
      </c>
      <c r="C4" s="21">
        <v>3</v>
      </c>
      <c r="D4" s="11">
        <v>4</v>
      </c>
    </row>
    <row r="5" spans="1:4" ht="31.5">
      <c r="A5" s="12">
        <v>1</v>
      </c>
      <c r="B5" s="23" t="s">
        <v>55</v>
      </c>
      <c r="C5" s="19">
        <v>7029000</v>
      </c>
      <c r="D5" s="37" t="s">
        <v>17</v>
      </c>
    </row>
    <row r="6" spans="1:4" ht="31.5">
      <c r="A6" s="12">
        <v>2</v>
      </c>
      <c r="B6" s="23" t="s">
        <v>55</v>
      </c>
      <c r="C6" s="19">
        <v>21088100</v>
      </c>
      <c r="D6" s="37" t="s">
        <v>17</v>
      </c>
    </row>
    <row r="7" spans="1:4" ht="31.5">
      <c r="A7" s="12">
        <v>3</v>
      </c>
      <c r="B7" s="22" t="s">
        <v>22</v>
      </c>
      <c r="C7" s="19">
        <v>50704338</v>
      </c>
      <c r="D7" s="37" t="s">
        <v>5</v>
      </c>
    </row>
    <row r="8" spans="1:4" ht="31.5">
      <c r="A8" s="12">
        <v>4</v>
      </c>
      <c r="B8" s="22" t="s">
        <v>22</v>
      </c>
      <c r="C8" s="19">
        <v>154070428</v>
      </c>
      <c r="D8" s="37" t="s">
        <v>5</v>
      </c>
    </row>
    <row r="9" spans="1:4" ht="31.5">
      <c r="A9" s="12">
        <v>5</v>
      </c>
      <c r="B9" s="22" t="s">
        <v>56</v>
      </c>
      <c r="C9" s="19">
        <v>3075450</v>
      </c>
      <c r="D9" s="37" t="s">
        <v>10</v>
      </c>
    </row>
    <row r="10" spans="1:4" ht="31.5">
      <c r="A10" s="12">
        <v>6</v>
      </c>
      <c r="B10" s="22" t="s">
        <v>56</v>
      </c>
      <c r="C10" s="19">
        <v>9333500</v>
      </c>
      <c r="D10" s="37" t="s">
        <v>10</v>
      </c>
    </row>
    <row r="11" spans="1:4">
      <c r="A11" s="12">
        <v>7</v>
      </c>
      <c r="B11" s="24" t="s">
        <v>36</v>
      </c>
      <c r="C11" s="19">
        <v>4875320</v>
      </c>
      <c r="D11" s="37" t="s">
        <v>16</v>
      </c>
    </row>
    <row r="12" spans="1:4" ht="47.25">
      <c r="A12" s="12">
        <v>8</v>
      </c>
      <c r="B12" s="25" t="s">
        <v>57</v>
      </c>
      <c r="C12" s="19">
        <v>18666800</v>
      </c>
      <c r="D12" s="37" t="s">
        <v>79</v>
      </c>
    </row>
    <row r="13" spans="1:4" ht="47.25">
      <c r="A13" s="12">
        <v>9</v>
      </c>
      <c r="B13" s="25" t="s">
        <v>57</v>
      </c>
      <c r="C13" s="19">
        <v>56000500</v>
      </c>
      <c r="D13" s="37" t="s">
        <v>79</v>
      </c>
    </row>
    <row r="14" spans="1:4" ht="31.5">
      <c r="A14" s="12">
        <v>10</v>
      </c>
      <c r="B14" s="26" t="s">
        <v>58</v>
      </c>
      <c r="C14" s="19">
        <v>8296658</v>
      </c>
      <c r="D14" s="26" t="s">
        <v>77</v>
      </c>
    </row>
    <row r="15" spans="1:4" ht="78.75">
      <c r="A15" s="12">
        <v>11</v>
      </c>
      <c r="B15" s="27" t="s">
        <v>21</v>
      </c>
      <c r="C15" s="19">
        <v>5779700</v>
      </c>
      <c r="D15" s="37" t="s">
        <v>12</v>
      </c>
    </row>
    <row r="16" spans="1:4" ht="78.75">
      <c r="A16" s="12">
        <v>12</v>
      </c>
      <c r="B16" s="27" t="s">
        <v>21</v>
      </c>
      <c r="C16" s="19">
        <v>17274100</v>
      </c>
      <c r="D16" s="37" t="s">
        <v>12</v>
      </c>
    </row>
    <row r="17" spans="1:4" ht="31.5">
      <c r="A17" s="12">
        <v>13</v>
      </c>
      <c r="B17" s="27" t="s">
        <v>21</v>
      </c>
      <c r="C17" s="19">
        <v>280000</v>
      </c>
      <c r="D17" s="37" t="s">
        <v>80</v>
      </c>
    </row>
    <row r="18" spans="1:4" ht="31.5">
      <c r="A18" s="12">
        <v>14</v>
      </c>
      <c r="B18" s="27" t="s">
        <v>21</v>
      </c>
      <c r="C18" s="19">
        <v>6090240</v>
      </c>
      <c r="D18" s="37" t="s">
        <v>80</v>
      </c>
    </row>
    <row r="19" spans="1:4" ht="31.5">
      <c r="A19" s="12">
        <v>15</v>
      </c>
      <c r="B19" s="27" t="s">
        <v>21</v>
      </c>
      <c r="C19" s="19">
        <v>16338130</v>
      </c>
      <c r="D19" s="37" t="s">
        <v>80</v>
      </c>
    </row>
    <row r="20" spans="1:4" ht="31.5">
      <c r="A20" s="12">
        <v>16</v>
      </c>
      <c r="B20" s="27" t="s">
        <v>21</v>
      </c>
      <c r="C20" s="19">
        <v>10632700</v>
      </c>
      <c r="D20" s="37" t="s">
        <v>80</v>
      </c>
    </row>
    <row r="21" spans="1:4">
      <c r="A21" s="12">
        <v>17</v>
      </c>
      <c r="B21" s="25" t="s">
        <v>59</v>
      </c>
      <c r="C21" s="19">
        <v>2874600</v>
      </c>
      <c r="D21" s="37" t="s">
        <v>16</v>
      </c>
    </row>
    <row r="22" spans="1:4" ht="31.5">
      <c r="A22" s="12">
        <v>18</v>
      </c>
      <c r="B22" s="25" t="s">
        <v>59</v>
      </c>
      <c r="C22" s="19">
        <v>8666800</v>
      </c>
      <c r="D22" s="37" t="s">
        <v>18</v>
      </c>
    </row>
    <row r="23" spans="1:4" ht="31.5">
      <c r="A23" s="12">
        <v>23</v>
      </c>
      <c r="B23" s="27" t="s">
        <v>60</v>
      </c>
      <c r="C23" s="19">
        <v>73077700</v>
      </c>
      <c r="D23" s="37" t="s">
        <v>18</v>
      </c>
    </row>
    <row r="24" spans="1:4" ht="31.5">
      <c r="A24" s="12">
        <v>24</v>
      </c>
      <c r="B24" s="27" t="s">
        <v>60</v>
      </c>
      <c r="C24" s="19">
        <v>71103100</v>
      </c>
      <c r="D24" s="37" t="s">
        <v>18</v>
      </c>
    </row>
    <row r="25" spans="1:4" ht="31.5">
      <c r="A25" s="12">
        <v>25</v>
      </c>
      <c r="B25" s="27" t="s">
        <v>60</v>
      </c>
      <c r="C25" s="19">
        <v>79181900</v>
      </c>
      <c r="D25" s="37" t="s">
        <v>18</v>
      </c>
    </row>
    <row r="26" spans="1:4" ht="31.5">
      <c r="A26" s="12">
        <v>26</v>
      </c>
      <c r="B26" s="27" t="s">
        <v>61</v>
      </c>
      <c r="C26" s="19">
        <v>6666600</v>
      </c>
      <c r="D26" s="37" t="s">
        <v>18</v>
      </c>
    </row>
    <row r="27" spans="1:4" ht="31.5">
      <c r="A27" s="12">
        <v>27</v>
      </c>
      <c r="B27" s="27" t="s">
        <v>61</v>
      </c>
      <c r="C27" s="19">
        <v>20000200</v>
      </c>
      <c r="D27" s="37" t="s">
        <v>18</v>
      </c>
    </row>
    <row r="28" spans="1:4" ht="31.5">
      <c r="A28" s="12">
        <v>28</v>
      </c>
      <c r="B28" s="28" t="s">
        <v>62</v>
      </c>
      <c r="C28" s="19">
        <v>6000100</v>
      </c>
      <c r="D28" s="26" t="s">
        <v>7</v>
      </c>
    </row>
    <row r="29" spans="1:4" ht="31.5">
      <c r="A29" s="12">
        <v>29</v>
      </c>
      <c r="B29" s="28" t="s">
        <v>62</v>
      </c>
      <c r="C29" s="19">
        <v>18000100</v>
      </c>
      <c r="D29" s="26" t="s">
        <v>7</v>
      </c>
    </row>
    <row r="30" spans="1:4" ht="31.5">
      <c r="A30" s="12">
        <v>30</v>
      </c>
      <c r="B30" s="29" t="s">
        <v>63</v>
      </c>
      <c r="C30" s="19">
        <v>4497150</v>
      </c>
      <c r="D30" s="37" t="s">
        <v>9</v>
      </c>
    </row>
    <row r="31" spans="1:4" ht="31.5">
      <c r="A31" s="12">
        <v>31</v>
      </c>
      <c r="B31" s="29" t="s">
        <v>63</v>
      </c>
      <c r="C31" s="19">
        <v>13522280</v>
      </c>
      <c r="D31" s="37" t="s">
        <v>9</v>
      </c>
    </row>
    <row r="32" spans="1:4" ht="31.5">
      <c r="A32" s="12">
        <v>32</v>
      </c>
      <c r="B32" s="27" t="s">
        <v>64</v>
      </c>
      <c r="C32" s="19">
        <v>13062300</v>
      </c>
      <c r="D32" s="26" t="s">
        <v>8</v>
      </c>
    </row>
    <row r="33" spans="1:4" ht="31.5">
      <c r="A33" s="12">
        <v>33</v>
      </c>
      <c r="B33" s="27" t="s">
        <v>64</v>
      </c>
      <c r="C33" s="19">
        <v>39078200</v>
      </c>
      <c r="D33" s="26" t="s">
        <v>8</v>
      </c>
    </row>
    <row r="34" spans="1:4">
      <c r="A34" s="17"/>
      <c r="B34" s="22" t="s">
        <v>71</v>
      </c>
      <c r="C34" s="19">
        <f>SUM(C5:C33)</f>
        <v>745265994</v>
      </c>
      <c r="D34" s="38"/>
    </row>
  </sheetData>
  <mergeCells count="1">
    <mergeCell ref="A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5" sqref="D5:D15"/>
    </sheetView>
  </sheetViews>
  <sheetFormatPr defaultRowHeight="12.75"/>
  <cols>
    <col min="2" max="2" width="77.28515625" customWidth="1"/>
    <col min="3" max="3" width="28.7109375" customWidth="1"/>
    <col min="4" max="4" width="38.7109375" style="35" customWidth="1"/>
  </cols>
  <sheetData>
    <row r="1" spans="1:4" ht="15.75">
      <c r="A1" s="13"/>
      <c r="B1" s="13"/>
      <c r="C1" s="20"/>
    </row>
    <row r="2" spans="1:4" ht="51.75" customHeight="1">
      <c r="A2" s="43" t="s">
        <v>70</v>
      </c>
      <c r="B2" s="43"/>
      <c r="C2" s="43"/>
      <c r="D2" s="43"/>
    </row>
    <row r="3" spans="1:4" s="31" customFormat="1" ht="67.5" customHeight="1">
      <c r="A3" s="14" t="s">
        <v>52</v>
      </c>
      <c r="B3" s="14" t="s">
        <v>53</v>
      </c>
      <c r="C3" s="30" t="s">
        <v>54</v>
      </c>
      <c r="D3" s="18" t="s">
        <v>72</v>
      </c>
    </row>
    <row r="4" spans="1:4" ht="15.75">
      <c r="A4" s="11">
        <v>1</v>
      </c>
      <c r="B4" s="11">
        <v>2</v>
      </c>
      <c r="C4" s="34">
        <v>3</v>
      </c>
      <c r="D4" s="11">
        <v>4</v>
      </c>
    </row>
    <row r="5" spans="1:4" ht="63">
      <c r="A5" s="12">
        <v>1</v>
      </c>
      <c r="B5" s="22" t="s">
        <v>22</v>
      </c>
      <c r="C5" s="19">
        <v>212913400</v>
      </c>
      <c r="D5" s="37" t="s">
        <v>5</v>
      </c>
    </row>
    <row r="6" spans="1:4" ht="63">
      <c r="A6" s="12">
        <v>2</v>
      </c>
      <c r="B6" s="22" t="s">
        <v>56</v>
      </c>
      <c r="C6" s="19">
        <v>12444600</v>
      </c>
      <c r="D6" s="37" t="s">
        <v>10</v>
      </c>
    </row>
    <row r="7" spans="1:4" ht="63">
      <c r="A7" s="12">
        <v>3</v>
      </c>
      <c r="B7" s="22" t="s">
        <v>59</v>
      </c>
      <c r="C7" s="19">
        <v>11555700</v>
      </c>
      <c r="D7" s="37" t="s">
        <v>18</v>
      </c>
    </row>
    <row r="8" spans="1:4" ht="63">
      <c r="A8" s="12">
        <v>4</v>
      </c>
      <c r="B8" s="22" t="s">
        <v>66</v>
      </c>
      <c r="C8" s="19">
        <v>28121200</v>
      </c>
      <c r="D8" s="37" t="s">
        <v>17</v>
      </c>
    </row>
    <row r="9" spans="1:4" ht="78.75">
      <c r="A9" s="12">
        <v>5</v>
      </c>
      <c r="B9" s="22" t="s">
        <v>67</v>
      </c>
      <c r="C9" s="19">
        <v>74667300</v>
      </c>
      <c r="D9" s="37" t="s">
        <v>75</v>
      </c>
    </row>
    <row r="10" spans="1:4" ht="15.75">
      <c r="A10" s="12">
        <v>6</v>
      </c>
      <c r="B10" s="22" t="s">
        <v>68</v>
      </c>
      <c r="C10" s="19">
        <v>9777900</v>
      </c>
      <c r="D10" s="36"/>
    </row>
    <row r="11" spans="1:4" ht="110.25">
      <c r="A11" s="12">
        <v>7</v>
      </c>
      <c r="B11" s="22" t="s">
        <v>69</v>
      </c>
      <c r="C11" s="19">
        <v>22531600</v>
      </c>
      <c r="D11" s="37" t="s">
        <v>76</v>
      </c>
    </row>
    <row r="12" spans="1:4" ht="110.25">
      <c r="A12" s="12">
        <v>8</v>
      </c>
      <c r="B12" s="22" t="s">
        <v>69</v>
      </c>
      <c r="C12" s="19">
        <v>2448400</v>
      </c>
      <c r="D12" s="37" t="s">
        <v>76</v>
      </c>
    </row>
    <row r="13" spans="1:4" ht="47.25">
      <c r="A13" s="12">
        <v>9</v>
      </c>
      <c r="B13" s="27" t="s">
        <v>64</v>
      </c>
      <c r="C13" s="19">
        <v>52452800</v>
      </c>
      <c r="D13" s="26" t="s">
        <v>8</v>
      </c>
    </row>
    <row r="14" spans="1:4" ht="78.75">
      <c r="A14" s="12">
        <v>10</v>
      </c>
      <c r="B14" s="27" t="s">
        <v>78</v>
      </c>
      <c r="C14" s="19">
        <v>19068600</v>
      </c>
      <c r="D14" s="26" t="s">
        <v>77</v>
      </c>
    </row>
    <row r="15" spans="1:4" ht="15.75">
      <c r="A15" s="12"/>
      <c r="B15" s="22" t="s">
        <v>71</v>
      </c>
      <c r="C15" s="19">
        <f>SUM(C5:C14)</f>
        <v>445981500</v>
      </c>
      <c r="D15" s="38"/>
    </row>
  </sheetData>
  <mergeCells count="1">
    <mergeCell ref="A2:D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2020</vt:lpstr>
      <vt:lpstr>2019</vt:lpstr>
      <vt:lpstr>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vahagn arshakyan</dc:creator>
  <cp:lastModifiedBy>Vahe</cp:lastModifiedBy>
  <dcterms:created xsi:type="dcterms:W3CDTF">2020-06-16T11:17:29Z</dcterms:created>
  <dcterms:modified xsi:type="dcterms:W3CDTF">2020-09-03T09:51:26Z</dcterms:modified>
</cp:coreProperties>
</file>